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M17" i="1"/>
  <c r="L17" i="1"/>
  <c r="K17" i="1"/>
  <c r="J17" i="1"/>
  <c r="H17" i="1"/>
  <c r="M8" i="1"/>
  <c r="L8" i="1"/>
  <c r="K8" i="1"/>
  <c r="J8" i="1"/>
  <c r="J18" i="1" l="1"/>
  <c r="H18" i="1"/>
  <c r="L18" i="1"/>
  <c r="K18" i="1"/>
  <c r="M18" i="1"/>
</calcChain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<sst xmlns="http://schemas.openxmlformats.org/spreadsheetml/2006/main" count="48" uniqueCount="45">
  <si>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</si>
  <si>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</si>
  <si>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</si>
  <si>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</si>
  <si>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</si>
  <si>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</si>
  <si>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</si>
  <si>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</si>
  <si>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</si>
  <si>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</si>
  <si>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</si>
  <si>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</si>
  <si>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</si>
  <si>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</si>
  <si>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</si>
  <si>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</si>
  <si>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</si>
  <si>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</si>
  <si>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</si>
  <si>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</si>
  <si>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</si>
  <si>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</si>
  <si>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</si>
  <si>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</si>
  <si>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</si>
  <si>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</si>
  <si>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</si>
  <si>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</si>
  <si>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</si>
  <si>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</si>
  <si>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</si>
  <si>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</si>
  <si>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Чай с сахаром</t>
  </si>
  <si>
    <t>Неделя</t>
  </si>
  <si>
    <t>День недели</t>
  </si>
  <si>
    <t>Каша пшеничная молочная жидкая с маслом сливочным</t>
  </si>
  <si>
    <t>Бутерброд с сыром</t>
  </si>
  <si>
    <t>Мандарин свежий</t>
  </si>
  <si>
    <t>Салат из квашеной капусты</t>
  </si>
  <si>
    <t>81/116</t>
  </si>
  <si>
    <t>Суп картофельный с горохом и гренками</t>
  </si>
  <si>
    <t>Бефстроганов из отварной говядины</t>
  </si>
  <si>
    <t>Каша гречневая рассыпчатая</t>
  </si>
  <si>
    <t>Сок фруктовый (персиковый)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</si>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</sst>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3" borderId="16" xfId="0" applyNumberFormat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16" fillId="0" borderId="19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0" xfId="0" applyNumberFormat="1" applyFont="1" applyFill="1" applyBorder="1" applyAlignment="1" applyProtection="1">
      <alignment wrapText="1"/>
      <protection locked="0"/>
    </xf>
    <xf numFmtId="2" fontId="10" fillId="3" borderId="18" xfId="0" applyNumberFormat="1" applyFont="1" applyFill="1" applyBorder="1" applyAlignment="1">
      <alignment horizontal="center" vertical="center" wrapText="1"/>
    </xf>
    <xf numFmtId="2" fontId="10" fillId="3" borderId="16" xfId="0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top"/>
      <protection locked="0"/>
    </xf>
    <xf numFmtId="0" fontId="0" fillId="3" borderId="1" xfId="0" applyNumberFormat="1" applyFont="1" applyFill="1" applyBorder="1"/>
    <xf numFmtId="0" fontId="11" fillId="3" borderId="16" xfId="0" applyNumberFormat="1" applyFont="1" applyFill="1" applyBorder="1" applyAlignment="1">
      <alignment horizontal="left" vertical="center"/>
    </xf>
    <xf numFmtId="1" fontId="11" fillId="3" borderId="25" xfId="0" applyNumberFormat="1" applyFont="1" applyFill="1" applyBorder="1" applyAlignment="1">
      <alignment horizontal="center" vertical="center"/>
    </xf>
    <xf numFmtId="2" fontId="11" fillId="0" borderId="16" xfId="4" applyNumberFormat="1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wrapText="1"/>
      <protection locked="0"/>
    </xf>
    <xf numFmtId="0" fontId="10" fillId="3" borderId="18" xfId="0" applyNumberFormat="1" applyFont="1" applyFill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0" xfId="0" applyNumberFormat="1" applyFont="1" applyFill="1" applyBorder="1" applyAlignment="1" applyProtection="1">
      <alignment horizontal="center" vertical="center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2" xfId="0" applyFont="1" applyFill="1" applyBorder="1" applyAlignment="1">
      <alignment horizontal="center" vertical="center" wrapText="1"/>
    </xf>
    <xf numFmtId="0" fontId="15" fillId="6" borderId="23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6" t="s">
        <v>44</v>
      </c>
      <c r="F1" s="67"/>
      <c r="G1" s="68"/>
      <c r="H1" t="s">
        <v>19</v>
      </c>
      <c r="I1" s="12"/>
      <c r="L1" t="s">
        <v>24</v>
      </c>
      <c r="M1" s="11">
        <v>45624</v>
      </c>
    </row>
    <row r="2" spans="1:13" ht="6.9" customHeight="1" thickBot="1"/>
    <row r="3" spans="1:13" ht="24" customHeight="1" thickBot="1">
      <c r="A3" s="8" t="s">
        <v>1</v>
      </c>
      <c r="B3" s="40" t="s">
        <v>33</v>
      </c>
      <c r="C3" s="41" t="s">
        <v>34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42">
        <v>1</v>
      </c>
      <c r="C4" s="42">
        <v>4</v>
      </c>
      <c r="D4" s="2" t="s">
        <v>9</v>
      </c>
      <c r="E4" s="3" t="s">
        <v>10</v>
      </c>
      <c r="F4" s="22">
        <v>189</v>
      </c>
      <c r="G4" s="18" t="s">
        <v>35</v>
      </c>
      <c r="H4" s="23">
        <v>185</v>
      </c>
      <c r="I4" s="53"/>
      <c r="J4" s="44">
        <v>213.64</v>
      </c>
      <c r="K4" s="45">
        <v>10</v>
      </c>
      <c r="L4" s="44">
        <v>7.63</v>
      </c>
      <c r="M4" s="45">
        <v>31.6</v>
      </c>
    </row>
    <row r="5" spans="1:13" ht="15" thickBot="1">
      <c r="B5" s="4"/>
      <c r="C5" s="4"/>
      <c r="D5" s="4"/>
      <c r="E5" s="1" t="s">
        <v>11</v>
      </c>
      <c r="F5" s="22">
        <v>430</v>
      </c>
      <c r="G5" s="26" t="s">
        <v>32</v>
      </c>
      <c r="H5" s="23">
        <v>200</v>
      </c>
      <c r="I5" s="54"/>
      <c r="J5" s="24">
        <v>60</v>
      </c>
      <c r="K5" s="25">
        <v>0.2</v>
      </c>
      <c r="L5" s="24">
        <v>0.1</v>
      </c>
      <c r="M5" s="25">
        <v>15</v>
      </c>
    </row>
    <row r="6" spans="1:13" ht="15" thickBot="1">
      <c r="B6" s="4"/>
      <c r="C6" s="4"/>
      <c r="D6" s="4"/>
      <c r="E6" s="1" t="s">
        <v>20</v>
      </c>
      <c r="F6" s="46">
        <v>3</v>
      </c>
      <c r="G6" s="39" t="s">
        <v>36</v>
      </c>
      <c r="H6" s="52">
        <v>40</v>
      </c>
      <c r="I6" s="54"/>
      <c r="J6" s="62">
        <v>179.33</v>
      </c>
      <c r="K6" s="62">
        <v>4.4000000000000004</v>
      </c>
      <c r="L6" s="62">
        <v>12.42</v>
      </c>
      <c r="M6" s="63">
        <v>13</v>
      </c>
    </row>
    <row r="7" spans="1:13" ht="15" thickBot="1">
      <c r="B7" s="4"/>
      <c r="C7" s="4"/>
      <c r="D7" s="4"/>
      <c r="E7" s="47" t="s">
        <v>17</v>
      </c>
      <c r="F7" s="17">
        <v>338</v>
      </c>
      <c r="G7" s="48" t="s">
        <v>37</v>
      </c>
      <c r="H7" s="49">
        <v>100</v>
      </c>
      <c r="I7" s="54"/>
      <c r="J7" s="50">
        <v>38</v>
      </c>
      <c r="K7" s="50">
        <v>0.8</v>
      </c>
      <c r="L7" s="50">
        <v>0.1</v>
      </c>
      <c r="M7" s="50">
        <v>7.5</v>
      </c>
    </row>
    <row r="8" spans="1:13" ht="15" thickBot="1">
      <c r="B8" s="4"/>
      <c r="C8" s="4"/>
      <c r="D8" s="4"/>
      <c r="E8" s="43"/>
      <c r="F8" s="20" t="s">
        <v>30</v>
      </c>
      <c r="G8" s="38"/>
      <c r="H8" s="64">
        <f>SUM(H4:H7)</f>
        <v>525</v>
      </c>
      <c r="I8" s="60"/>
      <c r="J8" s="19">
        <f>SUM(J4:J7)</f>
        <v>490.97</v>
      </c>
      <c r="K8" s="19">
        <f>SUM(K4:K7)</f>
        <v>15.4</v>
      </c>
      <c r="L8" s="19">
        <f>SUM(L4:L7)</f>
        <v>20.25</v>
      </c>
      <c r="M8" s="19">
        <f>SUM(M4:M7)</f>
        <v>67.099999999999994</v>
      </c>
    </row>
    <row r="9" spans="1:13" ht="15" thickBot="1">
      <c r="B9" s="5"/>
      <c r="C9" s="5"/>
      <c r="D9" s="5"/>
      <c r="E9" s="6"/>
      <c r="F9" s="27"/>
      <c r="G9" s="28"/>
      <c r="H9" s="55"/>
      <c r="I9" s="56"/>
      <c r="J9" s="56"/>
      <c r="K9" s="56"/>
      <c r="L9" s="56"/>
      <c r="M9" s="58"/>
    </row>
    <row r="10" spans="1:13" ht="15" thickBot="1">
      <c r="B10" s="42">
        <v>1</v>
      </c>
      <c r="C10" s="42">
        <v>4</v>
      </c>
      <c r="D10" s="4" t="s">
        <v>12</v>
      </c>
      <c r="E10" s="7" t="s">
        <v>13</v>
      </c>
      <c r="F10" s="16">
        <v>40</v>
      </c>
      <c r="G10" s="33" t="s">
        <v>38</v>
      </c>
      <c r="H10" s="65">
        <v>60</v>
      </c>
      <c r="I10" s="57"/>
      <c r="J10" s="15">
        <v>49.8</v>
      </c>
      <c r="K10" s="15">
        <v>0.96</v>
      </c>
      <c r="L10" s="15">
        <v>3.06</v>
      </c>
      <c r="M10" s="15">
        <v>4.62</v>
      </c>
    </row>
    <row r="11" spans="1:13" ht="15" thickBot="1">
      <c r="B11" s="4"/>
      <c r="C11" s="4"/>
      <c r="D11" s="4"/>
      <c r="E11" s="1" t="s">
        <v>14</v>
      </c>
      <c r="F11" s="34" t="s">
        <v>39</v>
      </c>
      <c r="G11" s="26" t="s">
        <v>40</v>
      </c>
      <c r="H11" s="36">
        <v>205</v>
      </c>
      <c r="I11" s="54"/>
      <c r="J11" s="19">
        <v>114.7</v>
      </c>
      <c r="K11" s="19">
        <v>4.22</v>
      </c>
      <c r="L11" s="19">
        <v>2.7</v>
      </c>
      <c r="M11" s="19">
        <v>16.12</v>
      </c>
    </row>
    <row r="12" spans="1:13" ht="15" thickBot="1">
      <c r="B12" s="4"/>
      <c r="C12" s="4"/>
      <c r="D12" s="4"/>
      <c r="E12" s="1" t="s">
        <v>15</v>
      </c>
      <c r="F12" s="34">
        <v>275</v>
      </c>
      <c r="G12" s="51" t="s">
        <v>41</v>
      </c>
      <c r="H12" s="59">
        <v>90</v>
      </c>
      <c r="I12" s="54"/>
      <c r="J12" s="19">
        <v>170</v>
      </c>
      <c r="K12" s="19">
        <v>9.44</v>
      </c>
      <c r="L12" s="19">
        <v>10</v>
      </c>
      <c r="M12" s="19">
        <v>3.78</v>
      </c>
    </row>
    <row r="13" spans="1:13" ht="15" thickBot="1">
      <c r="B13" s="4"/>
      <c r="C13" s="4"/>
      <c r="D13" s="4"/>
      <c r="E13" s="1" t="s">
        <v>16</v>
      </c>
      <c r="F13" s="32">
        <v>323</v>
      </c>
      <c r="G13" s="37" t="s">
        <v>42</v>
      </c>
      <c r="H13" s="30">
        <v>150</v>
      </c>
      <c r="I13" s="54"/>
      <c r="J13" s="31">
        <v>206</v>
      </c>
      <c r="K13" s="31">
        <v>3.6</v>
      </c>
      <c r="L13" s="31">
        <v>5.6</v>
      </c>
      <c r="M13" s="31">
        <v>32.1</v>
      </c>
    </row>
    <row r="14" spans="1:13" ht="15" thickBot="1">
      <c r="B14" s="4"/>
      <c r="C14" s="4"/>
      <c r="D14" s="4"/>
      <c r="E14" s="1" t="s">
        <v>25</v>
      </c>
      <c r="F14" s="34">
        <v>442</v>
      </c>
      <c r="G14" s="35" t="s">
        <v>43</v>
      </c>
      <c r="H14" s="36">
        <v>200</v>
      </c>
      <c r="I14" s="54"/>
      <c r="J14" s="19">
        <v>76</v>
      </c>
      <c r="K14" s="19">
        <v>1</v>
      </c>
      <c r="L14" s="19">
        <v>0.2</v>
      </c>
      <c r="M14" s="19">
        <v>15</v>
      </c>
    </row>
    <row r="15" spans="1:13" ht="28.2" thickBot="1">
      <c r="B15" s="4"/>
      <c r="C15" s="4"/>
      <c r="D15" s="4"/>
      <c r="E15" s="1" t="s">
        <v>21</v>
      </c>
      <c r="F15" s="29" t="s">
        <v>28</v>
      </c>
      <c r="G15" s="14" t="s">
        <v>26</v>
      </c>
      <c r="H15" s="36">
        <v>50</v>
      </c>
      <c r="I15" s="54"/>
      <c r="J15" s="19">
        <v>136</v>
      </c>
      <c r="K15" s="19">
        <v>4</v>
      </c>
      <c r="L15" s="19">
        <v>2.3199999999999998</v>
      </c>
      <c r="M15" s="19">
        <v>25.98</v>
      </c>
    </row>
    <row r="16" spans="1:13" ht="28.2" thickBot="1">
      <c r="B16" s="4"/>
      <c r="C16" s="4"/>
      <c r="D16" s="4"/>
      <c r="E16" s="1" t="s">
        <v>18</v>
      </c>
      <c r="F16" s="29" t="s">
        <v>29</v>
      </c>
      <c r="G16" s="26" t="s">
        <v>27</v>
      </c>
      <c r="H16" s="36">
        <v>40</v>
      </c>
      <c r="I16" s="54"/>
      <c r="J16" s="19">
        <v>92</v>
      </c>
      <c r="K16" s="19">
        <v>3.2</v>
      </c>
      <c r="L16" s="19">
        <v>1.7</v>
      </c>
      <c r="M16" s="19">
        <v>20.399999999999999</v>
      </c>
    </row>
    <row r="17" spans="2:13" ht="15" thickBot="1">
      <c r="B17" s="4"/>
      <c r="C17" s="4"/>
      <c r="D17" s="4"/>
      <c r="E17" s="21"/>
      <c r="F17" s="20" t="s">
        <v>30</v>
      </c>
      <c r="G17" s="38"/>
      <c r="H17" s="64">
        <f>SUM(H10:H16)</f>
        <v>795</v>
      </c>
      <c r="I17" s="60"/>
      <c r="J17" s="19">
        <f>SUM(J10:J16)</f>
        <v>844.5</v>
      </c>
      <c r="K17" s="19">
        <f>SUM(K10:K16)</f>
        <v>26.419999999999998</v>
      </c>
      <c r="L17" s="19">
        <f>SUM(L10:L16)</f>
        <v>25.58</v>
      </c>
      <c r="M17" s="19">
        <f>SUM(M10:M16)</f>
        <v>118</v>
      </c>
    </row>
    <row r="18" spans="2:13" ht="15" thickBot="1">
      <c r="B18" s="5"/>
      <c r="C18" s="5"/>
      <c r="D18" s="5"/>
      <c r="E18" s="69" t="s">
        <v>31</v>
      </c>
      <c r="F18" s="70"/>
      <c r="G18" s="13"/>
      <c r="H18" s="61">
        <f>H8+H17</f>
        <v>1320</v>
      </c>
      <c r="I18" s="54"/>
      <c r="J18" s="19">
        <f>J8+J17</f>
        <v>1335.47</v>
      </c>
      <c r="K18" s="19">
        <f>K8+K17</f>
        <v>41.82</v>
      </c>
      <c r="L18" s="19">
        <f>L8+L17</f>
        <v>45.83</v>
      </c>
      <c r="M18" s="19">
        <f>M8+M17</f>
        <v>185.1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2024-11-12T08:47:37Z</dcterms:modified>
</cp:coreProperties>
</file>