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H18" i="1"/>
  <c r="K18" i="1"/>
  <c r="J18" i="1"/>
  <c r="M18" i="1"/>
</calcChain>
</file>

<file path=xl/sharedStrings.xml><?xml version="1.0" encoding="utf-8"?>
<sst xmlns="http://schemas.openxmlformats.org/spreadsheetml/2006/main" count="54" uniqueCount="48">
  <si>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</si>
  <si>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</si>
  <si>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</si>
  <si>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</si>
  <si>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</si>
  <si>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</si>
  <si>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</si>
  <si>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</si>
  <si>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</si>
  <si>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</si>
  <si>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</si>
  <si>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</si>
  <si>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</si>
  <si>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</si>
  <si>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</si>
  <si>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</si>
  <si>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</si>
  <si>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</si>
  <si>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</si>
  <si>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</si>
  <si>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</si>
  <si>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</si>
  <si>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</si>
  <si>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</si>
  <si>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</si>
  <si>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</si>
  <si>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</si>
  <si>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</si>
  <si>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</si>
  <si>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</si>
  <si>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</si>
  <si>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</si>
  <si>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Запеканка из творога со сгущенным молоком</t>
  </si>
  <si>
    <t>Чай с сахаром</t>
  </si>
  <si>
    <t>15.3</t>
  </si>
  <si>
    <t>338</t>
  </si>
  <si>
    <t>Апельсин свежий</t>
  </si>
  <si>
    <t>1.2</t>
  </si>
  <si>
    <t>Салат из свежей капусты с огурцом</t>
  </si>
  <si>
    <t>Борщ с капустой и картофелем, отварной говядиной со сметаной</t>
  </si>
  <si>
    <t>9.1</t>
  </si>
  <si>
    <t>Шницель рубленый мясной</t>
  </si>
  <si>
    <t>Рис отварной</t>
  </si>
  <si>
    <t>13.1</t>
  </si>
  <si>
    <t>Компот из свежих яблок</t>
  </si>
  <si>
    <t>Неделя</t>
  </si>
  <si>
    <t>День недели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</si>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</sst>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0" fillId="0" borderId="15" xfId="1" applyNumberFormat="1" applyFont="1" applyFill="1" applyBorder="1" applyAlignment="1">
      <alignment horizontal="center" vertical="center" wrapText="1"/>
    </xf>
    <xf numFmtId="2" fontId="10" fillId="0" borderId="17" xfId="1" applyNumberFormat="1" applyFont="1" applyFill="1" applyBorder="1" applyAlignment="1">
      <alignment horizontal="center" vertical="center" wrapText="1"/>
    </xf>
    <xf numFmtId="2" fontId="10" fillId="0" borderId="19" xfId="1" applyNumberFormat="1" applyFont="1" applyFill="1" applyBorder="1" applyAlignment="1">
      <alignment horizontal="center" vertical="center" wrapText="1"/>
    </xf>
    <xf numFmtId="0" fontId="10" fillId="0" borderId="15" xfId="1" applyFont="1" applyFill="1" applyBorder="1" applyAlignment="1">
      <alignment horizontal="left" vertical="center" wrapText="1"/>
    </xf>
    <xf numFmtId="49" fontId="10" fillId="0" borderId="18" xfId="1" applyNumberFormat="1" applyFont="1" applyFill="1" applyBorder="1" applyAlignment="1">
      <alignment horizontal="center" vertical="center" wrapText="1"/>
    </xf>
    <xf numFmtId="2" fontId="12" fillId="0" borderId="16" xfId="3" applyNumberFormat="1" applyFont="1" applyBorder="1" applyAlignment="1">
      <alignment horizontal="center" vertical="center"/>
    </xf>
    <xf numFmtId="2" fontId="10" fillId="0" borderId="15" xfId="4" applyNumberFormat="1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7" xfId="4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left" vertical="center" wrapText="1"/>
    </xf>
    <xf numFmtId="1" fontId="10" fillId="0" borderId="17" xfId="4" applyNumberFormat="1" applyFont="1" applyBorder="1" applyAlignment="1">
      <alignment horizontal="center" vertical="center" wrapText="1"/>
    </xf>
    <xf numFmtId="2" fontId="10" fillId="0" borderId="17" xfId="4" applyNumberFormat="1" applyFont="1" applyBorder="1" applyAlignment="1">
      <alignment horizontal="center" vertical="center" wrapText="1"/>
    </xf>
    <xf numFmtId="2" fontId="10" fillId="0" borderId="15" xfId="4" applyNumberFormat="1" applyFont="1" applyBorder="1" applyAlignment="1">
      <alignment horizontal="center" vertical="center" wrapText="1"/>
    </xf>
    <xf numFmtId="49" fontId="10" fillId="0" borderId="15" xfId="1" applyNumberFormat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left" vertical="center" wrapText="1"/>
    </xf>
    <xf numFmtId="1" fontId="10" fillId="0" borderId="15" xfId="1" applyNumberFormat="1" applyFont="1" applyFill="1" applyBorder="1" applyAlignment="1">
      <alignment horizontal="center" vertical="center" wrapText="1"/>
    </xf>
    <xf numFmtId="0" fontId="1" fillId="0" borderId="1" xfId="8" applyBorder="1"/>
    <xf numFmtId="1" fontId="10" fillId="0" borderId="24" xfId="1" applyNumberFormat="1" applyFont="1" applyFill="1" applyBorder="1" applyAlignment="1">
      <alignment horizontal="center" vertical="center" wrapText="1"/>
    </xf>
    <xf numFmtId="49" fontId="10" fillId="0" borderId="15" xfId="4" applyNumberFormat="1" applyFont="1" applyBorder="1" applyAlignment="1">
      <alignment horizontal="center" vertical="center" wrapText="1"/>
    </xf>
    <xf numFmtId="0" fontId="10" fillId="0" borderId="15" xfId="4" applyFont="1" applyBorder="1" applyAlignment="1">
      <alignment horizontal="left" vertical="center" wrapText="1"/>
    </xf>
    <xf numFmtId="0" fontId="9" fillId="2" borderId="9" xfId="0" applyFont="1" applyFill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49" fontId="10" fillId="0" borderId="15" xfId="4" applyNumberFormat="1" applyFont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left" vertical="center" wrapText="1"/>
    </xf>
    <xf numFmtId="1" fontId="11" fillId="0" borderId="16" xfId="3" applyNumberFormat="1" applyFont="1" applyBorder="1" applyAlignment="1">
      <alignment horizontal="center" vertical="center"/>
    </xf>
    <xf numFmtId="2" fontId="11" fillId="0" borderId="16" xfId="3" applyNumberFormat="1" applyFont="1" applyBorder="1" applyAlignment="1">
      <alignment horizontal="center" vertical="center"/>
    </xf>
    <xf numFmtId="164" fontId="11" fillId="0" borderId="16" xfId="3" applyFont="1" applyBorder="1" applyAlignment="1">
      <alignment horizontal="center" vertical="center"/>
    </xf>
    <xf numFmtId="164" fontId="11" fillId="0" borderId="16" xfId="3" applyFont="1" applyBorder="1" applyAlignment="1">
      <alignment horizontal="left" vertical="center" wrapText="1"/>
    </xf>
    <xf numFmtId="2" fontId="12" fillId="7" borderId="15" xfId="3" applyNumberFormat="1" applyFont="1" applyFill="1" applyBorder="1" applyAlignment="1">
      <alignment horizontal="center" vertical="center"/>
    </xf>
    <xf numFmtId="49" fontId="11" fillId="0" borderId="16" xfId="3" applyNumberFormat="1" applyFont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left" vertical="center"/>
    </xf>
    <xf numFmtId="2" fontId="13" fillId="3" borderId="15" xfId="0" applyNumberFormat="1" applyFont="1" applyFill="1" applyBorder="1" applyAlignment="1">
      <alignment horizontal="center" vertical="center"/>
    </xf>
    <xf numFmtId="2" fontId="12" fillId="3" borderId="15" xfId="3" applyNumberFormat="1" applyFont="1" applyFill="1" applyBorder="1" applyAlignment="1">
      <alignment horizontal="center" vertical="center"/>
    </xf>
    <xf numFmtId="2" fontId="10" fillId="3" borderId="15" xfId="3" applyNumberFormat="1" applyFont="1" applyFill="1" applyBorder="1" applyAlignment="1">
      <alignment horizontal="center" vertical="center"/>
    </xf>
    <xf numFmtId="0" fontId="10" fillId="0" borderId="15" xfId="4" applyFont="1" applyBorder="1" applyAlignment="1">
      <alignment horizontal="center" vertical="center"/>
    </xf>
    <xf numFmtId="0" fontId="10" fillId="0" borderId="15" xfId="4" applyFont="1" applyBorder="1" applyAlignment="1">
      <alignment horizontal="left" vertical="center"/>
    </xf>
    <xf numFmtId="1" fontId="10" fillId="0" borderId="15" xfId="4" applyNumberFormat="1" applyFont="1" applyBorder="1" applyAlignment="1">
      <alignment horizontal="center" vertical="center"/>
    </xf>
    <xf numFmtId="49" fontId="12" fillId="0" borderId="16" xfId="3" applyNumberFormat="1" applyFont="1" applyBorder="1" applyAlignment="1">
      <alignment horizontal="center" vertical="center"/>
    </xf>
    <xf numFmtId="164" fontId="11" fillId="0" borderId="16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0" fillId="0" borderId="0" xfId="0" applyBorder="1"/>
    <xf numFmtId="0" fontId="17" fillId="0" borderId="19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4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1" fontId="0" fillId="0" borderId="20" xfId="0" applyNumberFormat="1" applyFont="1" applyFill="1" applyBorder="1" applyAlignment="1" applyProtection="1">
      <alignment horizontal="center" vertical="center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0" fontId="16" fillId="6" borderId="22" xfId="0" applyFont="1" applyFill="1" applyBorder="1" applyAlignment="1">
      <alignment horizontal="center" vertical="center" wrapText="1"/>
    </xf>
    <xf numFmtId="0" fontId="14" fillId="6" borderId="23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7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2" t="s">
        <v>47</v>
      </c>
      <c r="F1" s="73"/>
      <c r="G1" s="74"/>
      <c r="H1" t="s">
        <v>19</v>
      </c>
      <c r="I1" s="12"/>
      <c r="L1" t="s">
        <v>24</v>
      </c>
      <c r="M1" s="11">
        <v>45608</v>
      </c>
    </row>
    <row r="2" spans="1:13" ht="6.9" customHeight="1" thickBot="1"/>
    <row r="3" spans="1:13" ht="24" customHeight="1" thickBot="1">
      <c r="A3" s="8" t="s">
        <v>1</v>
      </c>
      <c r="B3" s="56" t="s">
        <v>45</v>
      </c>
      <c r="C3" s="57" t="s">
        <v>46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A4" s="2" t="s">
        <v>9</v>
      </c>
      <c r="B4" s="58">
        <v>1</v>
      </c>
      <c r="C4" s="58">
        <v>2</v>
      </c>
      <c r="D4" s="2" t="s">
        <v>9</v>
      </c>
      <c r="E4" s="3" t="s">
        <v>10</v>
      </c>
      <c r="F4" s="23">
        <v>224</v>
      </c>
      <c r="G4" s="24" t="s">
        <v>32</v>
      </c>
      <c r="H4" s="25">
        <v>170</v>
      </c>
      <c r="I4" s="60"/>
      <c r="J4" s="26">
        <v>374.4</v>
      </c>
      <c r="K4" s="27">
        <v>16.38</v>
      </c>
      <c r="L4" s="26">
        <v>16.600000000000001</v>
      </c>
      <c r="M4" s="27">
        <v>26.7</v>
      </c>
    </row>
    <row r="5" spans="1:13" ht="15" thickBot="1">
      <c r="A5" s="4"/>
      <c r="B5" s="4"/>
      <c r="C5" s="4"/>
      <c r="D5" s="4"/>
      <c r="E5" s="1" t="s">
        <v>11</v>
      </c>
      <c r="F5" s="28">
        <v>430</v>
      </c>
      <c r="G5" s="29" t="s">
        <v>33</v>
      </c>
      <c r="H5" s="30">
        <v>200</v>
      </c>
      <c r="I5" s="61"/>
      <c r="J5" s="14">
        <v>60</v>
      </c>
      <c r="K5" s="15">
        <v>0.2</v>
      </c>
      <c r="L5" s="14">
        <v>0.1</v>
      </c>
      <c r="M5" s="16">
        <v>15</v>
      </c>
    </row>
    <row r="6" spans="1:13" ht="28.2" thickBot="1">
      <c r="A6" s="4"/>
      <c r="B6" s="4"/>
      <c r="C6" s="4"/>
      <c r="D6" s="4"/>
      <c r="E6" s="31" t="s">
        <v>20</v>
      </c>
      <c r="F6" s="18" t="s">
        <v>34</v>
      </c>
      <c r="G6" s="17" t="s">
        <v>26</v>
      </c>
      <c r="H6" s="32">
        <v>25</v>
      </c>
      <c r="I6" s="61"/>
      <c r="J6" s="15">
        <v>68</v>
      </c>
      <c r="K6" s="15">
        <v>2</v>
      </c>
      <c r="L6" s="14">
        <v>1.1599999999999999</v>
      </c>
      <c r="M6" s="16">
        <v>12.99</v>
      </c>
    </row>
    <row r="7" spans="1:13" ht="15" thickBot="1">
      <c r="A7" s="4"/>
      <c r="B7" s="4"/>
      <c r="C7" s="4"/>
      <c r="D7" s="4"/>
      <c r="E7" s="1" t="s">
        <v>17</v>
      </c>
      <c r="F7" s="33" t="s">
        <v>35</v>
      </c>
      <c r="G7" s="34" t="s">
        <v>36</v>
      </c>
      <c r="H7" s="25">
        <v>170</v>
      </c>
      <c r="I7" s="61"/>
      <c r="J7" s="27">
        <v>73.099999999999994</v>
      </c>
      <c r="K7" s="27">
        <v>1.53</v>
      </c>
      <c r="L7" s="26">
        <v>0.34</v>
      </c>
      <c r="M7" s="27">
        <v>13.77</v>
      </c>
    </row>
    <row r="8" spans="1:13" ht="15" thickBot="1">
      <c r="A8" s="4"/>
      <c r="B8" s="4"/>
      <c r="C8" s="4"/>
      <c r="D8" s="4"/>
      <c r="E8" s="1"/>
      <c r="F8" s="21" t="s">
        <v>30</v>
      </c>
      <c r="G8" s="34"/>
      <c r="H8" s="25">
        <f>SUM(H4:H7)</f>
        <v>565</v>
      </c>
      <c r="I8" s="61"/>
      <c r="J8" s="27">
        <f>SUM(J4:J7)</f>
        <v>575.5</v>
      </c>
      <c r="K8" s="27">
        <f>SUM(K4:K7)</f>
        <v>20.11</v>
      </c>
      <c r="L8" s="26">
        <f>SUM(L4:L7)</f>
        <v>18.200000000000003</v>
      </c>
      <c r="M8" s="27">
        <f>SUM(M4:M7)</f>
        <v>68.460000000000008</v>
      </c>
    </row>
    <row r="9" spans="1:13" ht="15" thickBot="1">
      <c r="A9" s="4"/>
      <c r="B9" s="5"/>
      <c r="C9" s="5"/>
      <c r="D9" s="5"/>
      <c r="E9" s="6"/>
      <c r="F9" s="35"/>
      <c r="G9" s="36"/>
      <c r="H9" s="62"/>
      <c r="I9" s="63"/>
      <c r="J9" s="63"/>
      <c r="K9" s="63"/>
      <c r="L9" s="63"/>
      <c r="M9" s="65"/>
    </row>
    <row r="10" spans="1:13" ht="15.75" customHeight="1" thickBot="1">
      <c r="A10" s="5"/>
      <c r="B10" s="58">
        <v>1</v>
      </c>
      <c r="C10" s="58">
        <v>2</v>
      </c>
      <c r="D10" s="4" t="s">
        <v>12</v>
      </c>
      <c r="E10" s="7" t="s">
        <v>13</v>
      </c>
      <c r="F10" s="37" t="s">
        <v>37</v>
      </c>
      <c r="G10" s="38" t="s">
        <v>38</v>
      </c>
      <c r="H10" s="39">
        <v>60</v>
      </c>
      <c r="I10" s="64"/>
      <c r="J10" s="40">
        <v>53.1</v>
      </c>
      <c r="K10" s="40">
        <v>0.78</v>
      </c>
      <c r="L10" s="40">
        <v>3.2</v>
      </c>
      <c r="M10" s="40">
        <v>5.7</v>
      </c>
    </row>
    <row r="11" spans="1:13" ht="28.2" thickBot="1">
      <c r="A11" s="4" t="s">
        <v>12</v>
      </c>
      <c r="B11" s="4"/>
      <c r="C11" s="4"/>
      <c r="D11" s="4"/>
      <c r="E11" s="1" t="s">
        <v>14</v>
      </c>
      <c r="F11" s="41">
        <v>76</v>
      </c>
      <c r="G11" s="42" t="s">
        <v>39</v>
      </c>
      <c r="H11" s="39">
        <v>210</v>
      </c>
      <c r="I11" s="61"/>
      <c r="J11" s="40">
        <v>93.3</v>
      </c>
      <c r="K11" s="43">
        <v>3.46</v>
      </c>
      <c r="L11" s="43">
        <v>4.63</v>
      </c>
      <c r="M11" s="43">
        <v>9.51</v>
      </c>
    </row>
    <row r="12" spans="1:13" ht="15" thickBot="1">
      <c r="A12" s="4"/>
      <c r="B12" s="4"/>
      <c r="C12" s="4"/>
      <c r="D12" s="4"/>
      <c r="E12" s="1" t="s">
        <v>15</v>
      </c>
      <c r="F12" s="44" t="s">
        <v>40</v>
      </c>
      <c r="G12" s="45" t="s">
        <v>41</v>
      </c>
      <c r="H12" s="39">
        <v>90</v>
      </c>
      <c r="I12" s="61"/>
      <c r="J12" s="46">
        <v>174.5</v>
      </c>
      <c r="K12" s="47">
        <v>11.3</v>
      </c>
      <c r="L12" s="48">
        <v>10.5</v>
      </c>
      <c r="M12" s="47">
        <v>8.4700000000000006</v>
      </c>
    </row>
    <row r="13" spans="1:13" ht="15" thickBot="1">
      <c r="A13" s="4"/>
      <c r="B13" s="4"/>
      <c r="C13" s="4"/>
      <c r="D13" s="4"/>
      <c r="E13" s="1" t="s">
        <v>16</v>
      </c>
      <c r="F13" s="49">
        <v>325</v>
      </c>
      <c r="G13" s="50" t="s">
        <v>42</v>
      </c>
      <c r="H13" s="51">
        <v>150</v>
      </c>
      <c r="I13" s="61"/>
      <c r="J13" s="20">
        <v>203</v>
      </c>
      <c r="K13" s="20">
        <v>3.7</v>
      </c>
      <c r="L13" s="20">
        <v>6.3</v>
      </c>
      <c r="M13" s="20">
        <v>26.18</v>
      </c>
    </row>
    <row r="14" spans="1:13" ht="15" thickBot="1">
      <c r="A14" s="4"/>
      <c r="B14" s="4"/>
      <c r="C14" s="4"/>
      <c r="D14" s="4"/>
      <c r="E14" s="1" t="s">
        <v>25</v>
      </c>
      <c r="F14" s="52" t="s">
        <v>43</v>
      </c>
      <c r="G14" s="53" t="s">
        <v>44</v>
      </c>
      <c r="H14" s="66">
        <v>200</v>
      </c>
      <c r="I14" s="61"/>
      <c r="J14" s="19">
        <v>87.8</v>
      </c>
      <c r="K14" s="19">
        <v>0.2</v>
      </c>
      <c r="L14" s="19">
        <v>0.2</v>
      </c>
      <c r="M14" s="19">
        <v>20.100000000000001</v>
      </c>
    </row>
    <row r="15" spans="1:13" ht="28.2" thickBot="1">
      <c r="A15" s="4"/>
      <c r="B15" s="4"/>
      <c r="C15" s="4"/>
      <c r="D15" s="4"/>
      <c r="E15" s="1" t="s">
        <v>21</v>
      </c>
      <c r="F15" s="37" t="s">
        <v>28</v>
      </c>
      <c r="G15" s="17" t="s">
        <v>26</v>
      </c>
      <c r="H15" s="66">
        <v>50</v>
      </c>
      <c r="I15" s="61"/>
      <c r="J15" s="20">
        <v>136</v>
      </c>
      <c r="K15" s="20">
        <v>4</v>
      </c>
      <c r="L15" s="20">
        <v>2.3199999999999998</v>
      </c>
      <c r="M15" s="20">
        <v>25.98</v>
      </c>
    </row>
    <row r="16" spans="1:13" ht="28.2" thickBot="1">
      <c r="A16" s="4"/>
      <c r="B16" s="4"/>
      <c r="C16" s="4"/>
      <c r="D16" s="4"/>
      <c r="E16" s="1" t="s">
        <v>18</v>
      </c>
      <c r="F16" s="37" t="s">
        <v>29</v>
      </c>
      <c r="G16" s="34" t="s">
        <v>27</v>
      </c>
      <c r="H16" s="66">
        <v>40</v>
      </c>
      <c r="I16" s="61"/>
      <c r="J16" s="20">
        <v>92</v>
      </c>
      <c r="K16" s="20">
        <v>3.2</v>
      </c>
      <c r="L16" s="20">
        <v>1.7</v>
      </c>
      <c r="M16" s="20">
        <v>20.399999999999999</v>
      </c>
    </row>
    <row r="17" spans="1:13" ht="15" thickBot="1">
      <c r="A17" s="4"/>
      <c r="B17" s="4"/>
      <c r="C17" s="4"/>
      <c r="D17" s="4"/>
      <c r="E17" s="22"/>
      <c r="F17" s="21" t="s">
        <v>30</v>
      </c>
      <c r="G17" s="54"/>
      <c r="H17" s="67">
        <f>SUM(H10:H16)</f>
        <v>800</v>
      </c>
      <c r="I17" s="68"/>
      <c r="J17" s="20">
        <f>SUM(J10:J16)</f>
        <v>839.69999999999993</v>
      </c>
      <c r="K17" s="20">
        <f>SUM(K10:K16)</f>
        <v>26.64</v>
      </c>
      <c r="L17" s="20">
        <f>SUM(L10:L16)</f>
        <v>28.849999999999998</v>
      </c>
      <c r="M17" s="20">
        <f>SUM(M10:M16)</f>
        <v>116.34</v>
      </c>
    </row>
    <row r="18" spans="1:13" ht="15" thickBot="1">
      <c r="A18" s="4"/>
      <c r="B18" s="5"/>
      <c r="C18" s="5"/>
      <c r="D18" s="5"/>
      <c r="E18" s="70" t="s">
        <v>31</v>
      </c>
      <c r="F18" s="71"/>
      <c r="G18" s="13"/>
      <c r="H18" s="69">
        <f>H8+H17</f>
        <v>1365</v>
      </c>
      <c r="I18" s="61"/>
      <c r="J18" s="20">
        <f>J8+J17</f>
        <v>1415.1999999999998</v>
      </c>
      <c r="K18" s="20">
        <f>K8+K17</f>
        <v>46.75</v>
      </c>
      <c r="L18" s="20">
        <f>L8+L17</f>
        <v>47.05</v>
      </c>
      <c r="M18" s="20">
        <f>M8+M17</f>
        <v>184.8</v>
      </c>
    </row>
    <row r="19" spans="1:13" ht="15" customHeight="1" thickBot="1">
      <c r="A19" s="5"/>
    </row>
    <row r="20" spans="1:13">
      <c r="A20" s="55"/>
    </row>
    <row r="35" ht="15" customHeight="1"/>
    <row r="51" ht="15" customHeight="1"/>
    <row r="52" ht="15.75" customHeight="1"/>
    <row r="67" ht="15" customHeight="1"/>
    <row r="84" ht="15" customHeight="1"/>
    <row r="100" ht="15" customHeight="1"/>
    <row r="116" ht="15" customHeight="1"/>
    <row r="132" ht="15" customHeight="1"/>
    <row r="145" spans="6:7">
      <c r="F145" s="55"/>
      <c r="G145" s="55"/>
    </row>
    <row r="146" spans="6:7">
      <c r="F146" s="55"/>
      <c r="G146" s="59"/>
    </row>
    <row r="147" spans="6:7">
      <c r="F147" s="55"/>
      <c r="G147" s="55"/>
    </row>
    <row r="148" spans="6:7">
      <c r="F148" s="55"/>
      <c r="G148" s="55"/>
    </row>
    <row r="149" spans="6:7" ht="15" customHeight="1"/>
    <row r="150" spans="6:7" ht="15" customHeight="1"/>
    <row r="167" ht="15.75" customHeight="1"/>
  </sheetData>
  <mergeCells count="2">
    <mergeCell ref="E18:F18"/>
    <mergeCell ref="E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2024-11-12T08:38:22Z</dcterms:modified>
</cp:coreProperties>
</file>